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J19" i="1"/>
  <c r="J18"/>
  <c r="J17"/>
  <c r="J16"/>
  <c r="J15"/>
  <c r="J14"/>
  <c r="J13"/>
  <c r="J12"/>
  <c r="J11"/>
  <c r="J10"/>
  <c r="J9"/>
  <c r="J8"/>
  <c r="J7"/>
  <c r="J6"/>
  <c r="J5"/>
  <c r="J4"/>
  <c r="J3"/>
  <c r="L2"/>
  <c r="J2"/>
</calcChain>
</file>

<file path=xl/sharedStrings.xml><?xml version="1.0" encoding="utf-8"?>
<sst xmlns="http://schemas.openxmlformats.org/spreadsheetml/2006/main" count="105" uniqueCount="54">
  <si>
    <t>Quantity per Robot</t>
  </si>
  <si>
    <t>Unit</t>
  </si>
  <si>
    <t>Location</t>
  </si>
  <si>
    <t>Supplier</t>
  </si>
  <si>
    <t>Supplier Part Number</t>
  </si>
  <si>
    <t>Description</t>
  </si>
  <si>
    <t>Manufacturer (if different)</t>
  </si>
  <si>
    <t>Manufacturer Part Number</t>
  </si>
  <si>
    <t>Price Per</t>
  </si>
  <si>
    <t>Total Price</t>
  </si>
  <si>
    <t>Weight Per (g)</t>
  </si>
  <si>
    <t>Total Weight Per Robot</t>
  </si>
  <si>
    <t>Notes</t>
  </si>
  <si>
    <t>each</t>
  </si>
  <si>
    <t>Actuators</t>
  </si>
  <si>
    <t>McMaster</t>
  </si>
  <si>
    <t>93505A430</t>
  </si>
  <si>
    <t>Standoffs for actuator circuit board</t>
  </si>
  <si>
    <t>91251A105</t>
  </si>
  <si>
    <t>#4-40, 3/16L Socket Cap Screws for Holding Actuator Circuit Board to Motor Standoffs</t>
  </si>
  <si>
    <t>93085A010</t>
  </si>
  <si>
    <t>#2-56, 1/8L Flathead Philips Screws for Linear Bushing Retaining Washers</t>
  </si>
  <si>
    <t>93085A015</t>
  </si>
  <si>
    <t>#2-56, 3/16L Flathead Philips Screws for Linear Bushing Retaining Washers</t>
  </si>
  <si>
    <t>93085A019</t>
  </si>
  <si>
    <t>#2-56, 5/16L Flathead Philips Screws for Linear Bushing Retaining Washers</t>
  </si>
  <si>
    <t>91253A104</t>
  </si>
  <si>
    <t>#4-40, 3/16L Flathead Socket Cap Screws for Position and Force Encoder Head Holder</t>
  </si>
  <si>
    <t>These are wrong. Not 100 degree angle. Use below for force encoder. And too short for position encoder..</t>
  </si>
  <si>
    <t>91253A106</t>
  </si>
  <si>
    <t>#4-40, 1/4L Flathead Socket Cap Screws for Position Encoder Head Holder</t>
  </si>
  <si>
    <t>93085A105</t>
  </si>
  <si>
    <t>#4-40, 3/16L Flathead Phillips Screws for Force Encoder Head Holder</t>
  </si>
  <si>
    <t>93085A106</t>
  </si>
  <si>
    <t>#4-40, 1/4L Flathead Phillips Screws for Force Encoder Head Holder</t>
  </si>
  <si>
    <t>92196A095</t>
  </si>
  <si>
    <t>#3-48, 5/8L Socket Cap Screws for Encoder Heads with Cable tie Wrap.</t>
  </si>
  <si>
    <t>91251A096</t>
  </si>
  <si>
    <t>#3-48, 1/2L Socket Cap Screw for Encoder Heads</t>
  </si>
  <si>
    <t>91102A720</t>
  </si>
  <si>
    <t>#4 Lock Washer for Holding Cable Tie Wrap.</t>
  </si>
  <si>
    <t>98017A610</t>
  </si>
  <si>
    <t>#4 Washer for Holding Cable Tie Wrap.</t>
  </si>
  <si>
    <t>91251A076</t>
  </si>
  <si>
    <t>#2-56, 3/16L Socket Cap Screw for Holding Encoder Strip Mounts Together</t>
  </si>
  <si>
    <t>91251A342</t>
  </si>
  <si>
    <t>#10-32, 1/2L Socket Cap Screw for Holding Position Encoder Strip to Actuator</t>
  </si>
  <si>
    <t>91251A110</t>
  </si>
  <si>
    <t>#4-40, 1/2L Socket Cap Screw for Holding Force Encoder Strip to Actuator Carriage</t>
  </si>
  <si>
    <t>91303A009</t>
  </si>
  <si>
    <t>M3X0.5, 8mmL Metric Socket Cap Screw for Holding Ball Screw Nut to Actuator Carriage</t>
  </si>
  <si>
    <t>93791A457</t>
  </si>
  <si>
    <t>#6-32, 1/2L Flathead Socket Cap Screws for Thrust Bearing Retainer in Motor</t>
  </si>
  <si>
    <t xml:space="preserve"> use these for the force encoder mounts.</t>
  </si>
</sst>
</file>

<file path=xl/styles.xml><?xml version="1.0" encoding="utf-8"?>
<styleSheet xmlns="http://schemas.openxmlformats.org/spreadsheetml/2006/main">
  <numFmts count="1">
    <numFmt numFmtId="164" formatCode="&quot;$&quot;#,##0.00"/>
  </numFmts>
  <fonts count="3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indexed="17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 wrapText="1"/>
    </xf>
    <xf numFmtId="0" fontId="2" fillId="0" borderId="0" xfId="0" applyFont="1" applyFill="1"/>
    <xf numFmtId="164" fontId="2" fillId="0" borderId="0" xfId="0" applyNumberFormat="1" applyFont="1" applyFill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19"/>
  <sheetViews>
    <sheetView tabSelected="1" topLeftCell="C1" workbookViewId="0">
      <selection activeCell="R16" sqref="R16"/>
    </sheetView>
  </sheetViews>
  <sheetFormatPr defaultRowHeight="15"/>
  <cols>
    <col min="5" max="5" width="10.28515625" bestFit="1" customWidth="1"/>
    <col min="6" max="6" width="76.7109375" bestFit="1" customWidth="1"/>
    <col min="7" max="7" width="9" customWidth="1"/>
    <col min="8" max="8" width="8.7109375" bestFit="1" customWidth="1"/>
  </cols>
  <sheetData>
    <row r="1" spans="1:13" s="1" customFormat="1" ht="5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s="2" customFormat="1" ht="12.75">
      <c r="A2" s="2">
        <v>48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I2" s="3">
        <v>0.42</v>
      </c>
      <c r="J2" s="3">
        <f t="shared" ref="J2:J19" si="0">A2*I2</f>
        <v>20.16</v>
      </c>
      <c r="K2" s="2">
        <v>2.1</v>
      </c>
      <c r="L2" s="2">
        <f>A2*K2</f>
        <v>100.80000000000001</v>
      </c>
    </row>
    <row r="3" spans="1:13" s="2" customFormat="1" ht="12.75">
      <c r="A3" s="2">
        <v>48</v>
      </c>
      <c r="B3" s="2" t="s">
        <v>13</v>
      </c>
      <c r="C3" s="2" t="s">
        <v>14</v>
      </c>
      <c r="D3" s="2" t="s">
        <v>15</v>
      </c>
      <c r="E3" s="2" t="s">
        <v>18</v>
      </c>
      <c r="F3" s="2" t="s">
        <v>19</v>
      </c>
      <c r="I3" s="3">
        <v>0.12</v>
      </c>
      <c r="J3" s="3">
        <f t="shared" si="0"/>
        <v>5.76</v>
      </c>
    </row>
    <row r="4" spans="1:13" s="2" customFormat="1" ht="12.75">
      <c r="A4" s="2">
        <v>0</v>
      </c>
      <c r="B4" s="2" t="s">
        <v>13</v>
      </c>
      <c r="C4" s="2" t="s">
        <v>14</v>
      </c>
      <c r="D4" s="2" t="s">
        <v>15</v>
      </c>
      <c r="E4" s="2" t="s">
        <v>20</v>
      </c>
      <c r="F4" s="2" t="s">
        <v>21</v>
      </c>
      <c r="I4" s="3">
        <v>0.2</v>
      </c>
      <c r="J4" s="3">
        <f t="shared" si="0"/>
        <v>0</v>
      </c>
    </row>
    <row r="5" spans="1:13" s="2" customFormat="1" ht="12.75">
      <c r="A5" s="2">
        <v>288</v>
      </c>
      <c r="B5" s="2" t="s">
        <v>13</v>
      </c>
      <c r="C5" s="2" t="s">
        <v>14</v>
      </c>
      <c r="D5" s="2" t="s">
        <v>15</v>
      </c>
      <c r="E5" s="2" t="s">
        <v>22</v>
      </c>
      <c r="F5" s="2" t="s">
        <v>23</v>
      </c>
      <c r="I5" s="3">
        <v>0.2</v>
      </c>
      <c r="J5" s="3">
        <f t="shared" si="0"/>
        <v>57.6</v>
      </c>
    </row>
    <row r="6" spans="1:13" s="2" customFormat="1" ht="12.75">
      <c r="A6" s="2">
        <v>48</v>
      </c>
      <c r="B6" s="2" t="s">
        <v>13</v>
      </c>
      <c r="C6" s="2" t="s">
        <v>14</v>
      </c>
      <c r="D6" s="2" t="s">
        <v>15</v>
      </c>
      <c r="E6" s="2" t="s">
        <v>24</v>
      </c>
      <c r="F6" s="2" t="s">
        <v>25</v>
      </c>
      <c r="I6" s="3">
        <v>0.2</v>
      </c>
      <c r="J6" s="3">
        <f t="shared" si="0"/>
        <v>9.6000000000000014</v>
      </c>
    </row>
    <row r="7" spans="1:13" s="2" customFormat="1" ht="12.75">
      <c r="A7" s="2">
        <v>0</v>
      </c>
      <c r="B7" s="2" t="s">
        <v>13</v>
      </c>
      <c r="C7" s="2" t="s">
        <v>14</v>
      </c>
      <c r="D7" s="2" t="s">
        <v>15</v>
      </c>
      <c r="E7" s="2" t="s">
        <v>26</v>
      </c>
      <c r="F7" s="2" t="s">
        <v>27</v>
      </c>
      <c r="I7" s="3">
        <v>0.12</v>
      </c>
      <c r="J7" s="3">
        <f t="shared" si="0"/>
        <v>0</v>
      </c>
      <c r="M7" s="2" t="s">
        <v>28</v>
      </c>
    </row>
    <row r="8" spans="1:13" s="2" customFormat="1" ht="12.75">
      <c r="A8" s="2">
        <v>48</v>
      </c>
      <c r="B8" s="2" t="s">
        <v>13</v>
      </c>
      <c r="C8" s="2" t="s">
        <v>14</v>
      </c>
      <c r="D8" s="2" t="s">
        <v>15</v>
      </c>
      <c r="E8" s="2" t="s">
        <v>29</v>
      </c>
      <c r="F8" s="2" t="s">
        <v>30</v>
      </c>
      <c r="I8" s="3">
        <v>0.09</v>
      </c>
      <c r="J8" s="3">
        <f t="shared" si="0"/>
        <v>4.32</v>
      </c>
    </row>
    <row r="9" spans="1:13" s="2" customFormat="1" ht="12.75">
      <c r="A9" s="2">
        <v>24</v>
      </c>
      <c r="B9" s="2" t="s">
        <v>13</v>
      </c>
      <c r="C9" s="2" t="s">
        <v>14</v>
      </c>
      <c r="D9" s="2" t="s">
        <v>15</v>
      </c>
      <c r="E9" s="2" t="s">
        <v>31</v>
      </c>
      <c r="F9" s="2" t="s">
        <v>32</v>
      </c>
      <c r="I9" s="3">
        <v>0.12</v>
      </c>
      <c r="J9" s="3">
        <f t="shared" si="0"/>
        <v>2.88</v>
      </c>
      <c r="M9" s="2" t="s">
        <v>53</v>
      </c>
    </row>
    <row r="10" spans="1:13" s="2" customFormat="1" ht="12.75">
      <c r="A10" s="2">
        <v>0</v>
      </c>
      <c r="B10" s="2" t="s">
        <v>13</v>
      </c>
      <c r="C10" s="2" t="s">
        <v>14</v>
      </c>
      <c r="D10" s="2" t="s">
        <v>15</v>
      </c>
      <c r="E10" s="2" t="s">
        <v>33</v>
      </c>
      <c r="F10" s="2" t="s">
        <v>34</v>
      </c>
      <c r="I10" s="3">
        <v>0.12</v>
      </c>
      <c r="J10" s="3">
        <f t="shared" si="0"/>
        <v>0</v>
      </c>
    </row>
    <row r="11" spans="1:13" s="2" customFormat="1" ht="12.75">
      <c r="A11" s="2">
        <v>24</v>
      </c>
      <c r="B11" s="2" t="s">
        <v>13</v>
      </c>
      <c r="C11" s="2" t="s">
        <v>14</v>
      </c>
      <c r="D11" s="2" t="s">
        <v>15</v>
      </c>
      <c r="E11" s="2" t="s">
        <v>35</v>
      </c>
      <c r="F11" s="2" t="s">
        <v>36</v>
      </c>
      <c r="I11" s="3">
        <v>0.2</v>
      </c>
      <c r="J11" s="3">
        <f t="shared" si="0"/>
        <v>4.8000000000000007</v>
      </c>
    </row>
    <row r="12" spans="1:13" s="2" customFormat="1" ht="12.75">
      <c r="A12" s="2">
        <v>48</v>
      </c>
      <c r="B12" s="2" t="s">
        <v>13</v>
      </c>
      <c r="C12" s="2" t="s">
        <v>14</v>
      </c>
      <c r="D12" s="2" t="s">
        <v>15</v>
      </c>
      <c r="E12" s="2" t="s">
        <v>37</v>
      </c>
      <c r="F12" s="2" t="s">
        <v>38</v>
      </c>
      <c r="I12" s="3">
        <v>0.1</v>
      </c>
      <c r="J12" s="3">
        <f t="shared" si="0"/>
        <v>4.8000000000000007</v>
      </c>
    </row>
    <row r="13" spans="1:13" s="2" customFormat="1" ht="12.75">
      <c r="A13" s="2">
        <v>24</v>
      </c>
      <c r="B13" s="2" t="s">
        <v>13</v>
      </c>
      <c r="C13" s="2" t="s">
        <v>14</v>
      </c>
      <c r="D13" s="2" t="s">
        <v>15</v>
      </c>
      <c r="E13" s="2" t="s">
        <v>39</v>
      </c>
      <c r="F13" s="2" t="s">
        <v>40</v>
      </c>
      <c r="I13" s="3">
        <v>0.01</v>
      </c>
      <c r="J13" s="3">
        <f t="shared" si="0"/>
        <v>0.24</v>
      </c>
    </row>
    <row r="14" spans="1:13" s="2" customFormat="1" ht="12.75">
      <c r="A14" s="2">
        <v>24</v>
      </c>
      <c r="B14" s="2" t="s">
        <v>13</v>
      </c>
      <c r="C14" s="2" t="s">
        <v>14</v>
      </c>
      <c r="D14" s="2" t="s">
        <v>15</v>
      </c>
      <c r="E14" s="2" t="s">
        <v>41</v>
      </c>
      <c r="F14" s="2" t="s">
        <v>42</v>
      </c>
      <c r="I14" s="3">
        <v>0.02</v>
      </c>
      <c r="J14" s="3">
        <f t="shared" si="0"/>
        <v>0.48</v>
      </c>
    </row>
    <row r="15" spans="1:13" s="2" customFormat="1" ht="12.75">
      <c r="A15" s="2">
        <v>144</v>
      </c>
      <c r="B15" s="2" t="s">
        <v>13</v>
      </c>
      <c r="C15" s="2" t="s">
        <v>14</v>
      </c>
      <c r="D15" s="2" t="s">
        <v>15</v>
      </c>
      <c r="E15" s="2" t="s">
        <v>43</v>
      </c>
      <c r="F15" s="2" t="s">
        <v>44</v>
      </c>
      <c r="I15" s="3">
        <v>0.12</v>
      </c>
      <c r="J15" s="3">
        <f t="shared" si="0"/>
        <v>17.28</v>
      </c>
    </row>
    <row r="16" spans="1:13" s="2" customFormat="1" ht="12.75">
      <c r="A16" s="2">
        <v>24</v>
      </c>
      <c r="B16" s="2" t="s">
        <v>13</v>
      </c>
      <c r="C16" s="2" t="s">
        <v>14</v>
      </c>
      <c r="D16" s="2" t="s">
        <v>15</v>
      </c>
      <c r="E16" s="2" t="s">
        <v>45</v>
      </c>
      <c r="F16" s="2" t="s">
        <v>46</v>
      </c>
      <c r="I16" s="3">
        <v>0.1</v>
      </c>
      <c r="J16" s="3">
        <f t="shared" si="0"/>
        <v>2.4000000000000004</v>
      </c>
    </row>
    <row r="17" spans="1:10" s="2" customFormat="1" ht="12.75">
      <c r="A17" s="2">
        <v>48</v>
      </c>
      <c r="B17" s="2" t="s">
        <v>13</v>
      </c>
      <c r="C17" s="2" t="s">
        <v>14</v>
      </c>
      <c r="D17" s="2" t="s">
        <v>15</v>
      </c>
      <c r="E17" s="2" t="s">
        <v>47</v>
      </c>
      <c r="F17" s="2" t="s">
        <v>48</v>
      </c>
      <c r="I17" s="3">
        <v>0.1</v>
      </c>
      <c r="J17" s="3">
        <f t="shared" si="0"/>
        <v>4.8000000000000007</v>
      </c>
    </row>
    <row r="18" spans="1:10" s="2" customFormat="1" ht="12.75">
      <c r="A18" s="2">
        <v>48</v>
      </c>
      <c r="B18" s="2" t="s">
        <v>13</v>
      </c>
      <c r="C18" s="2" t="s">
        <v>14</v>
      </c>
      <c r="D18" s="2" t="s">
        <v>15</v>
      </c>
      <c r="E18" s="2" t="s">
        <v>49</v>
      </c>
      <c r="F18" s="2" t="s">
        <v>50</v>
      </c>
      <c r="I18" s="3">
        <v>0.2</v>
      </c>
      <c r="J18" s="3">
        <f t="shared" si="0"/>
        <v>9.6000000000000014</v>
      </c>
    </row>
    <row r="19" spans="1:10" s="2" customFormat="1" ht="12.75">
      <c r="A19" s="2">
        <v>48</v>
      </c>
      <c r="B19" s="2" t="s">
        <v>13</v>
      </c>
      <c r="C19" s="2" t="s">
        <v>14</v>
      </c>
      <c r="D19" s="2" t="s">
        <v>15</v>
      </c>
      <c r="E19" s="2" t="s">
        <v>51</v>
      </c>
      <c r="F19" s="2" t="s">
        <v>52</v>
      </c>
      <c r="I19" s="3">
        <v>0.11</v>
      </c>
      <c r="J19" s="3">
        <f t="shared" si="0"/>
        <v>5.28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2011-05-09T21:00:11Z</dcterms:modified>
</cp:coreProperties>
</file>